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<sst xmlns="http://schemas.openxmlformats.org/spreadsheetml/2006/main" count="22" uniqueCount="19">
  <si>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lp</t>
  </si>
  <si>
    <t>Opis przedmiotu zamówienia</t>
  </si>
  <si>
    <t>Nazwa handlowa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</si>
  <si>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</si>
  <si>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</si>
  <si>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</si>
  <si>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</si>
  <si>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</si>
  <si>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</si>
  <si>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</si>
  <si>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fiol</t>
  </si>
  <si>
    <t>RAZEM</t>
  </si>
  <si>
    <t>Vancomycinum hydrochloride 1g  fiolki*</t>
  </si>
  <si>
    <t>Vancomycinum hydrochloride 500mg  fiolki*</t>
  </si>
  <si>
    <r>
      <t>*trwałość przygotowanego r-ru do podania doustnego 96h, a do podania dożylnego 24h - w temp 2-8</t>
    </r>
    <r>
      <rPr>
        <vertAlign val="superscript"/>
        <sz val="10"/>
        <rFont val="Arial CE"/>
        <family val="0"/>
      </rPr>
      <t>0</t>
    </r>
    <r>
      <rPr>
        <sz val="10"/>
        <rFont val="Arial CE"/>
        <family val="0"/>
      </rPr>
      <t>C</t>
    </r>
  </si>
  <si>
    <t>Clindamicin 300 mg. 1 fiolka</t>
  </si>
  <si>
    <t>Clindamicin 600 mg. 1 fiolka</t>
  </si>
  <si>
    <t>Pak 12 - vancomicin, clindamicin</t>
  </si>
  <si>
    <t>Załącznik nr 3.12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</si>
</sst>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6">
    <font>
      <sz val="10"/>
      <name val="Arial CE"/>
      <family val="0"/>
    </font>
    <font>
      <b/>
      <sz val="1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ZP\AppData\Local\Temp\Temp2_pakiety_leki_ii2016.zi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  <sheetName val="Pakiet 2"/>
    </sheetNames>
    <sheetDataSet>
      <sheetData sheetId="1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4.625" style="0" customWidth="1"/>
    <col min="2" max="2" width="36.75390625" style="0" customWidth="1"/>
    <col min="10" max="10" width="12.625" style="0" customWidth="1"/>
    <col min="11" max="11" width="12.875" style="0" customWidth="1"/>
  </cols>
  <sheetData>
    <row r="1" spans="8:11" ht="12.75">
      <c r="H1" s="22" t="s">
        <v>18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63.75">
      <c r="A6" s="5" t="s">
        <v>0</v>
      </c>
      <c r="B6" s="6" t="s">
        <v>1</v>
      </c>
      <c r="C6" s="6" t="s">
        <v>2</v>
      </c>
      <c r="D6" s="6"/>
      <c r="E6" s="6" t="s">
        <v>3</v>
      </c>
      <c r="F6" s="6" t="s">
        <v>4</v>
      </c>
      <c r="G6" s="6" t="s">
        <v>5</v>
      </c>
      <c r="H6" s="7" t="s">
        <v>6</v>
      </c>
      <c r="I6" s="6" t="s">
        <v>7</v>
      </c>
      <c r="J6" s="7" t="s">
        <v>8</v>
      </c>
      <c r="K6" s="7" t="s">
        <v>9</v>
      </c>
    </row>
    <row r="7" spans="1:11" ht="12.75">
      <c r="A7" s="8">
        <v>1</v>
      </c>
      <c r="B7" s="9" t="s">
        <v>15</v>
      </c>
      <c r="C7" s="9"/>
      <c r="D7" s="9"/>
      <c r="E7" s="10" t="s">
        <v>10</v>
      </c>
      <c r="F7" s="10">
        <v>1500</v>
      </c>
      <c r="G7" s="11"/>
      <c r="H7" s="12">
        <f>ROUND(G7*(1+I7),2)</f>
        <v>0</v>
      </c>
      <c r="I7" s="13"/>
      <c r="J7" s="12">
        <f>(ROUND(G7*F7,2))</f>
        <v>0</v>
      </c>
      <c r="K7" s="12">
        <f>ROUND(J7*(1+I7),2)</f>
        <v>0</v>
      </c>
    </row>
    <row r="8" spans="1:11" ht="12.75">
      <c r="A8" s="8">
        <v>2</v>
      </c>
      <c r="B8" s="9" t="s">
        <v>16</v>
      </c>
      <c r="C8" s="9"/>
      <c r="D8" s="9"/>
      <c r="E8" s="10" t="s">
        <v>10</v>
      </c>
      <c r="F8" s="10">
        <v>1500</v>
      </c>
      <c r="G8" s="11"/>
      <c r="H8" s="12">
        <f>ROUND(G8*(1+I8),2)</f>
        <v>0</v>
      </c>
      <c r="I8" s="13"/>
      <c r="J8" s="12">
        <f>(ROUND(G8*F8,2))</f>
        <v>0</v>
      </c>
      <c r="K8" s="12">
        <f>ROUND(J8*(1+I8),2)</f>
        <v>0</v>
      </c>
    </row>
    <row r="9" spans="1:11" ht="12.75">
      <c r="A9" s="8">
        <v>3</v>
      </c>
      <c r="B9" s="9" t="s">
        <v>12</v>
      </c>
      <c r="C9" s="9"/>
      <c r="D9" s="9"/>
      <c r="E9" s="10" t="s">
        <v>10</v>
      </c>
      <c r="F9" s="10">
        <v>2600</v>
      </c>
      <c r="G9" s="11"/>
      <c r="H9" s="12">
        <f>ROUND(G9*(1+I9),2)</f>
        <v>0</v>
      </c>
      <c r="I9" s="13"/>
      <c r="J9" s="12">
        <f>(ROUND(G9*F9,2))</f>
        <v>0</v>
      </c>
      <c r="K9" s="12">
        <f>ROUND(J9*(1+I9),2)</f>
        <v>0</v>
      </c>
    </row>
    <row r="10" spans="1:11" ht="12.75">
      <c r="A10" s="8">
        <v>4</v>
      </c>
      <c r="B10" s="9" t="s">
        <v>13</v>
      </c>
      <c r="C10" s="9"/>
      <c r="D10" s="9"/>
      <c r="E10" s="10" t="s">
        <v>10</v>
      </c>
      <c r="F10" s="10">
        <v>2600</v>
      </c>
      <c r="G10" s="11"/>
      <c r="H10" s="12">
        <f>ROUND(G10*(1+I10),2)</f>
        <v>0</v>
      </c>
      <c r="I10" s="13"/>
      <c r="J10" s="12">
        <f>(ROUND(G10*F10,2))</f>
        <v>0</v>
      </c>
      <c r="K10" s="12">
        <f>ROUND(J10*(1+I10),2)</f>
        <v>0</v>
      </c>
    </row>
    <row r="11" spans="1:11" ht="12.75">
      <c r="A11" s="14"/>
      <c r="B11" s="15"/>
      <c r="C11" s="15"/>
      <c r="D11" s="15"/>
      <c r="E11" s="16"/>
      <c r="F11" s="16"/>
      <c r="G11" s="17"/>
      <c r="H11" s="18"/>
      <c r="I11" s="19" t="s">
        <v>11</v>
      </c>
      <c r="J11" s="20">
        <f>SUM(J7:J10)</f>
        <v>0</v>
      </c>
      <c r="K11" s="20">
        <f>SUM(K7:K10)</f>
        <v>0</v>
      </c>
    </row>
    <row r="12" spans="2:10" ht="15" customHeight="1">
      <c r="B12" t="s">
        <v>14</v>
      </c>
      <c r="J12" s="21"/>
    </row>
    <row r="14" spans="9:11" ht="12.75">
      <c r="I14" s="23"/>
      <c r="J14" s="23"/>
      <c r="K14" s="23"/>
    </row>
    <row r="15" spans="9:11" ht="12.75">
      <c r="I15" s="24"/>
      <c r="J15" s="24"/>
      <c r="K15" s="24"/>
    </row>
  </sheetData>
  <sheetProtection/>
  <mergeCells count="3">
    <mergeCell ref="H1:K2"/>
    <mergeCell ref="I14:K14"/>
    <mergeCell ref="I15:K1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</cp:lastModifiedBy>
  <cp:lastPrinted>2016-04-20T10:37:59Z</cp:lastPrinted>
  <dcterms:created xsi:type="dcterms:W3CDTF">1997-02-26T13:46:56Z</dcterms:created>
  <dcterms:modified xsi:type="dcterms:W3CDTF">2016-05-24T10:29:09Z</dcterms:modified>
  <cp:category/>
  <cp:version/>
  <cp:contentType/>
  <cp:contentStatus/>
</cp:coreProperties>
</file>